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FH_DATA\Down Payment Assistance\DPA Application and Email Texts\CFH Application Forms\"/>
    </mc:Choice>
  </mc:AlternateContent>
  <bookViews>
    <workbookView xWindow="120" yWindow="165" windowWidth="13395" windowHeight="10995"/>
  </bookViews>
  <sheets>
    <sheet name="Spending Plan" sheetId="1" r:id="rId1"/>
    <sheet name="Income Calculation" sheetId="4" r:id="rId2"/>
  </sheets>
  <definedNames>
    <definedName name="_xlnm.Print_Area" localSheetId="0">'Spending Plan'!$A$1:$G$47</definedName>
  </definedNames>
  <calcPr calcId="162913"/>
</workbook>
</file>

<file path=xl/calcChain.xml><?xml version="1.0" encoding="utf-8"?>
<calcChain xmlns="http://schemas.openxmlformats.org/spreadsheetml/2006/main">
  <c r="C16" i="4" l="1"/>
  <c r="B6" i="4" s="1"/>
  <c r="B7" i="4" s="1"/>
  <c r="B8" i="4" s="1"/>
  <c r="C3" i="4"/>
  <c r="B3" i="4"/>
  <c r="B4" i="4" s="1"/>
  <c r="C39" i="1" l="1"/>
  <c r="G36" i="1" s="1"/>
  <c r="G30" i="1"/>
  <c r="C32" i="1" s="1"/>
  <c r="F30" i="1"/>
  <c r="B32" i="1" s="1"/>
  <c r="B39" i="1"/>
  <c r="F36" i="1" s="1"/>
  <c r="C27" i="1"/>
  <c r="C31" i="1" s="1"/>
  <c r="B27" i="1"/>
  <c r="B31" i="1" s="1"/>
  <c r="C21" i="1"/>
  <c r="C30" i="1" s="1"/>
  <c r="B21" i="1"/>
  <c r="B30" i="1" s="1"/>
  <c r="B33" i="1" l="1"/>
  <c r="F37" i="1" s="1"/>
  <c r="F39" i="1" s="1"/>
  <c r="C33" i="1"/>
  <c r="G37" i="1" s="1"/>
  <c r="G39" i="1" s="1"/>
  <c r="G41" i="1" s="1"/>
</calcChain>
</file>

<file path=xl/sharedStrings.xml><?xml version="1.0" encoding="utf-8"?>
<sst xmlns="http://schemas.openxmlformats.org/spreadsheetml/2006/main" count="90" uniqueCount="82">
  <si>
    <t>FIXED EXPENSES</t>
  </si>
  <si>
    <t>Now</t>
  </si>
  <si>
    <t>w/House</t>
  </si>
  <si>
    <t>Rent</t>
  </si>
  <si>
    <t>Electric</t>
  </si>
  <si>
    <t>Gas/Oil</t>
  </si>
  <si>
    <t>Water/Sewer</t>
  </si>
  <si>
    <t>Telephone</t>
  </si>
  <si>
    <t>Cell Phone</t>
  </si>
  <si>
    <t>Trash pickup</t>
  </si>
  <si>
    <t>Cable TV (basic)</t>
  </si>
  <si>
    <t>w/bundle package</t>
  </si>
  <si>
    <t>Auto Insurance</t>
  </si>
  <si>
    <t>Life Insurance</t>
  </si>
  <si>
    <t>Medical Insurance</t>
  </si>
  <si>
    <t>Renter's Insurance</t>
  </si>
  <si>
    <t>Child Care</t>
  </si>
  <si>
    <t>Child support/Alimony</t>
  </si>
  <si>
    <t>Internet Services</t>
  </si>
  <si>
    <t>Other</t>
  </si>
  <si>
    <t>TOTAL (A)</t>
  </si>
  <si>
    <t>CREDITOR PAYMENTS</t>
  </si>
  <si>
    <t>Total Auto Payments</t>
  </si>
  <si>
    <t>Total Credit Card Payments</t>
  </si>
  <si>
    <t>Total Installment Loan Payments</t>
  </si>
  <si>
    <t>EXPENSES</t>
  </si>
  <si>
    <t>FIXED (A)</t>
  </si>
  <si>
    <t>FLEXIBLE (B)</t>
  </si>
  <si>
    <t>CREDITOR (C)</t>
  </si>
  <si>
    <t>TOTAL EXPENSES (D)</t>
  </si>
  <si>
    <t>NET MONTHLY INCOME</t>
  </si>
  <si>
    <t>Source 1</t>
  </si>
  <si>
    <t>Source 2</t>
  </si>
  <si>
    <t>Other Income</t>
  </si>
  <si>
    <t>FLEXIBLE EXPENSES</t>
  </si>
  <si>
    <t>Savings</t>
  </si>
  <si>
    <t>Groceries</t>
  </si>
  <si>
    <t>Eating out</t>
  </si>
  <si>
    <t>Entertainment/Hobbies</t>
  </si>
  <si>
    <t>Beauty/Barber Shop</t>
  </si>
  <si>
    <t>Manicure/Pedicure</t>
  </si>
  <si>
    <t>Laundry/Dry Cleaning</t>
  </si>
  <si>
    <t>Cleaning Supplies</t>
  </si>
  <si>
    <t>Clothing</t>
  </si>
  <si>
    <t>Gasoline (car/truck)</t>
  </si>
  <si>
    <t>Bus or Taxi</t>
  </si>
  <si>
    <t>Newspaper/Magazines</t>
  </si>
  <si>
    <t>Tuition/Books</t>
  </si>
  <si>
    <t>School Supplies</t>
  </si>
  <si>
    <t>Alcohol/Cigarettes</t>
  </si>
  <si>
    <t>Church Offerings/Tithes</t>
  </si>
  <si>
    <t>Charity</t>
  </si>
  <si>
    <t>Auto Maintenance</t>
  </si>
  <si>
    <t>House Maintenenace</t>
  </si>
  <si>
    <t>Pet Expenese</t>
  </si>
  <si>
    <t>Parking/Tolls</t>
  </si>
  <si>
    <t>Lottery/Bingo</t>
  </si>
  <si>
    <t>Doctor/Dentist Co-pays</t>
  </si>
  <si>
    <t>Medical Prescriptions</t>
  </si>
  <si>
    <t>TOTAL (B)</t>
  </si>
  <si>
    <t>Subtract Expenses from Income (E-D)</t>
  </si>
  <si>
    <t>Total Expenses (D)</t>
  </si>
  <si>
    <t>Total Income (E)</t>
  </si>
  <si>
    <t>DIFFERENCE + OR -</t>
  </si>
  <si>
    <t>TOTAL (E)</t>
  </si>
  <si>
    <t>TOTAL (C)</t>
  </si>
  <si>
    <t>Lunch (work/school)</t>
  </si>
  <si>
    <t>Note:  If you have accounted for all income and monthly expenses, your difference should be at least $150.00 at month end.  If you come up with a negative number, you are spending more than you make.  Please revise spending plan to trim expenses.</t>
  </si>
  <si>
    <t>CERTIFICATION:  I hereby certify that I have reviewed the above budget with the applicant(s) and they concur that it is reasonable.</t>
  </si>
  <si>
    <t>MONTHLY SPENDING PLAN</t>
  </si>
  <si>
    <t>Date:  ______________________</t>
  </si>
  <si>
    <t>Client Signature:  ____________________________________________</t>
  </si>
  <si>
    <t>Counselor Signature:  ________________________________________</t>
  </si>
  <si>
    <t>Minimum Amount Required:</t>
  </si>
  <si>
    <t>Amount needed to get to Minimum Required</t>
  </si>
  <si>
    <t>Ritchie</t>
  </si>
  <si>
    <t>As of</t>
  </si>
  <si>
    <t>YTD Gross Income</t>
  </si>
  <si>
    <t>Monthly (YTD/4.7)</t>
  </si>
  <si>
    <t>Annualized</t>
  </si>
  <si>
    <t>YTD Net Income</t>
  </si>
  <si>
    <t>YTD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</si>
</sst>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indent="2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4" fontId="0" fillId="0" borderId="1" xfId="1" applyFont="1" applyBorder="1"/>
    <xf numFmtId="44" fontId="0" fillId="0" borderId="2" xfId="1" applyFont="1" applyBorder="1"/>
    <xf numFmtId="44" fontId="2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44" fontId="1" fillId="0" borderId="1" xfId="1" applyFont="1" applyBorder="1"/>
    <xf numFmtId="44" fontId="2" fillId="0" borderId="3" xfId="1" applyFont="1" applyBorder="1"/>
    <xf numFmtId="44" fontId="1" fillId="0" borderId="2" xfId="1" applyFont="1" applyBorder="1"/>
    <xf numFmtId="44" fontId="0" fillId="0" borderId="1" xfId="1" applyFont="1" applyBorder="1" applyProtection="1">
      <protection locked="0"/>
    </xf>
    <xf numFmtId="44" fontId="0" fillId="0" borderId="4" xfId="1" applyFont="1" applyBorder="1" applyProtection="1">
      <protection locked="0"/>
    </xf>
    <xf numFmtId="0" fontId="2" fillId="0" borderId="0" xfId="0" applyFont="1" applyBorder="1"/>
    <xf numFmtId="44" fontId="2" fillId="0" borderId="0" xfId="1" applyFont="1" applyBorder="1"/>
    <xf numFmtId="0" fontId="0" fillId="0" borderId="0" xfId="0" applyBorder="1"/>
    <xf numFmtId="0" fontId="6" fillId="0" borderId="0" xfId="2" applyFont="1"/>
    <xf numFmtId="0" fontId="5" fillId="0" borderId="0" xfId="2"/>
    <xf numFmtId="0" fontId="5" fillId="0" borderId="0" xfId="2" applyAlignment="1">
      <alignment horizontal="right"/>
    </xf>
    <xf numFmtId="44" fontId="0" fillId="0" borderId="0" xfId="3" applyFont="1"/>
    <xf numFmtId="14" fontId="5" fillId="0" borderId="0" xfId="2" applyNumberFormat="1"/>
    <xf numFmtId="0" fontId="5" fillId="0" borderId="0" xfId="2" applyFont="1"/>
    <xf numFmtId="44" fontId="5" fillId="0" borderId="0" xfId="2" applyNumberFormat="1"/>
    <xf numFmtId="164" fontId="7" fillId="0" borderId="0" xfId="2" applyNumberFormat="1" applyFont="1"/>
    <xf numFmtId="0" fontId="5" fillId="0" borderId="0" xfId="2" applyFont="1" applyAlignment="1">
      <alignment horizontal="right"/>
    </xf>
    <xf numFmtId="0" fontId="5" fillId="0" borderId="5" xfId="2" applyBorder="1"/>
    <xf numFmtId="0" fontId="0" fillId="2" borderId="0" xfId="0" applyFill="1"/>
    <xf numFmtId="8" fontId="0" fillId="2" borderId="0" xfId="0" applyNumberFormat="1" applyFill="1"/>
    <xf numFmtId="8" fontId="0" fillId="2" borderId="5" xfId="0" applyNumberFormat="1" applyFill="1" applyBorder="1"/>
    <xf numFmtId="44" fontId="2" fillId="3" borderId="3" xfId="1" applyFont="1" applyFill="1" applyBorder="1"/>
    <xf numFmtId="0" fontId="0" fillId="3" borderId="0" xfId="0" applyFill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">
    <cellStyle name="Currency" xfId="1" builtinId="4"/>
    <cellStyle name="Currency 2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workbookViewId="0">
      <selection activeCell="G39" sqref="G39"/>
    </sheetView>
  </sheetViews>
  <sheetFormatPr defaultRowHeight="15" x14ac:dyDescent="0.25"/>
  <cols>
    <col min="1" max="1" width="29.85546875" customWidth="1"/>
    <col min="2" max="3" width="12.7109375" customWidth="1"/>
    <col min="4" max="4" width="2.42578125" customWidth="1"/>
    <col min="5" max="5" width="22.5703125" customWidth="1"/>
    <col min="6" max="7" width="12.7109375" customWidth="1"/>
  </cols>
  <sheetData>
    <row r="1" spans="1:7" ht="18.75" x14ac:dyDescent="0.3">
      <c r="A1" s="34" t="s">
        <v>69</v>
      </c>
      <c r="B1" s="34"/>
      <c r="C1" s="34"/>
      <c r="D1" s="34"/>
      <c r="E1" s="34"/>
      <c r="F1" s="34"/>
      <c r="G1" s="34"/>
    </row>
    <row r="2" spans="1:7" ht="8.25" customHeight="1" x14ac:dyDescent="0.25"/>
    <row r="3" spans="1:7" x14ac:dyDescent="0.25">
      <c r="A3" s="4" t="s">
        <v>0</v>
      </c>
      <c r="B3" s="5" t="s">
        <v>1</v>
      </c>
      <c r="C3" s="5" t="s">
        <v>2</v>
      </c>
      <c r="D3" s="1"/>
      <c r="E3" s="4" t="s">
        <v>34</v>
      </c>
      <c r="F3" s="5" t="s">
        <v>1</v>
      </c>
      <c r="G3" s="5" t="s">
        <v>2</v>
      </c>
    </row>
    <row r="4" spans="1:7" x14ac:dyDescent="0.25">
      <c r="A4" s="1" t="s">
        <v>3</v>
      </c>
      <c r="B4" s="13"/>
      <c r="C4" s="13"/>
      <c r="D4" s="1"/>
      <c r="E4" s="1" t="s">
        <v>35</v>
      </c>
      <c r="F4" s="13"/>
      <c r="G4" s="13"/>
    </row>
    <row r="5" spans="1:7" x14ac:dyDescent="0.25">
      <c r="A5" s="1" t="s">
        <v>4</v>
      </c>
      <c r="B5" s="13"/>
      <c r="C5" s="13"/>
      <c r="D5" s="1"/>
      <c r="E5" s="1" t="s">
        <v>36</v>
      </c>
      <c r="F5" s="13"/>
      <c r="G5" s="13"/>
    </row>
    <row r="6" spans="1:7" x14ac:dyDescent="0.25">
      <c r="A6" s="1" t="s">
        <v>5</v>
      </c>
      <c r="B6" s="13"/>
      <c r="C6" s="13"/>
      <c r="D6" s="1"/>
      <c r="E6" s="1" t="s">
        <v>66</v>
      </c>
      <c r="F6" s="13"/>
      <c r="G6" s="13"/>
    </row>
    <row r="7" spans="1:7" x14ac:dyDescent="0.25">
      <c r="A7" s="1" t="s">
        <v>6</v>
      </c>
      <c r="B7" s="13"/>
      <c r="C7" s="13"/>
      <c r="D7" s="1"/>
      <c r="E7" s="1" t="s">
        <v>37</v>
      </c>
      <c r="F7" s="13"/>
      <c r="G7" s="13"/>
    </row>
    <row r="8" spans="1:7" x14ac:dyDescent="0.25">
      <c r="A8" s="1" t="s">
        <v>7</v>
      </c>
      <c r="B8" s="13"/>
      <c r="C8" s="13"/>
      <c r="D8" s="1"/>
      <c r="E8" s="1" t="s">
        <v>38</v>
      </c>
      <c r="F8" s="13"/>
      <c r="G8" s="13"/>
    </row>
    <row r="9" spans="1:7" x14ac:dyDescent="0.25">
      <c r="A9" s="1" t="s">
        <v>8</v>
      </c>
      <c r="B9" s="13"/>
      <c r="C9" s="13"/>
      <c r="D9" s="1"/>
      <c r="E9" s="1" t="s">
        <v>39</v>
      </c>
      <c r="F9" s="13"/>
      <c r="G9" s="13"/>
    </row>
    <row r="10" spans="1:7" x14ac:dyDescent="0.25">
      <c r="A10" s="1" t="s">
        <v>9</v>
      </c>
      <c r="B10" s="13"/>
      <c r="C10" s="13"/>
      <c r="D10" s="1"/>
      <c r="E10" s="1" t="s">
        <v>40</v>
      </c>
      <c r="F10" s="13"/>
      <c r="G10" s="13"/>
    </row>
    <row r="11" spans="1:7" x14ac:dyDescent="0.25">
      <c r="A11" s="1" t="s">
        <v>10</v>
      </c>
      <c r="B11" s="13"/>
      <c r="C11" s="13"/>
      <c r="D11" s="1"/>
      <c r="E11" s="1" t="s">
        <v>41</v>
      </c>
      <c r="F11" s="13"/>
      <c r="G11" s="13"/>
    </row>
    <row r="12" spans="1:7" x14ac:dyDescent="0.25">
      <c r="A12" s="2" t="s">
        <v>11</v>
      </c>
      <c r="B12" s="13"/>
      <c r="C12" s="13"/>
      <c r="D12" s="1"/>
      <c r="E12" s="1" t="s">
        <v>42</v>
      </c>
      <c r="F12" s="13"/>
      <c r="G12" s="13"/>
    </row>
    <row r="13" spans="1:7" x14ac:dyDescent="0.25">
      <c r="A13" s="1" t="s">
        <v>12</v>
      </c>
      <c r="B13" s="13"/>
      <c r="C13" s="13"/>
      <c r="D13" s="1"/>
      <c r="E13" s="1" t="s">
        <v>43</v>
      </c>
      <c r="F13" s="13"/>
      <c r="G13" s="13"/>
    </row>
    <row r="14" spans="1:7" x14ac:dyDescent="0.25">
      <c r="A14" s="1" t="s">
        <v>13</v>
      </c>
      <c r="B14" s="13"/>
      <c r="C14" s="13"/>
      <c r="D14" s="1"/>
      <c r="E14" s="1" t="s">
        <v>44</v>
      </c>
      <c r="F14" s="13"/>
      <c r="G14" s="13"/>
    </row>
    <row r="15" spans="1:7" x14ac:dyDescent="0.25">
      <c r="A15" s="1" t="s">
        <v>14</v>
      </c>
      <c r="B15" s="13"/>
      <c r="C15" s="13"/>
      <c r="D15" s="1"/>
      <c r="E15" s="1" t="s">
        <v>45</v>
      </c>
      <c r="F15" s="13"/>
      <c r="G15" s="13"/>
    </row>
    <row r="16" spans="1:7" x14ac:dyDescent="0.25">
      <c r="A16" s="1" t="s">
        <v>15</v>
      </c>
      <c r="B16" s="13"/>
      <c r="C16" s="13"/>
      <c r="D16" s="1"/>
      <c r="E16" s="1" t="s">
        <v>46</v>
      </c>
      <c r="F16" s="13"/>
      <c r="G16" s="13"/>
    </row>
    <row r="17" spans="1:7" x14ac:dyDescent="0.25">
      <c r="A17" s="1" t="s">
        <v>16</v>
      </c>
      <c r="B17" s="13"/>
      <c r="C17" s="13"/>
      <c r="D17" s="1"/>
      <c r="E17" s="1" t="s">
        <v>47</v>
      </c>
      <c r="F17" s="13"/>
      <c r="G17" s="13"/>
    </row>
    <row r="18" spans="1:7" x14ac:dyDescent="0.25">
      <c r="A18" s="1" t="s">
        <v>17</v>
      </c>
      <c r="B18" s="13"/>
      <c r="C18" s="13"/>
      <c r="D18" s="1"/>
      <c r="E18" s="1" t="s">
        <v>48</v>
      </c>
      <c r="F18" s="13"/>
      <c r="G18" s="13"/>
    </row>
    <row r="19" spans="1:7" x14ac:dyDescent="0.25">
      <c r="A19" s="1" t="s">
        <v>18</v>
      </c>
      <c r="B19" s="13"/>
      <c r="C19" s="13"/>
      <c r="D19" s="1"/>
      <c r="E19" s="1" t="s">
        <v>49</v>
      </c>
      <c r="F19" s="13"/>
      <c r="G19" s="13"/>
    </row>
    <row r="20" spans="1:7" thickBot="1" x14ac:dyDescent="0.35">
      <c r="A20" s="1" t="s">
        <v>19</v>
      </c>
      <c r="B20" s="14"/>
      <c r="C20" s="14"/>
      <c r="D20" s="1"/>
      <c r="E20" s="1" t="s">
        <v>50</v>
      </c>
      <c r="F20" s="13"/>
      <c r="G20" s="13"/>
    </row>
    <row r="21" spans="1:7" ht="15.6" thickTop="1" thickBot="1" x14ac:dyDescent="0.35">
      <c r="A21" s="3" t="s">
        <v>20</v>
      </c>
      <c r="B21" s="11">
        <f>SUM(B4:B20)</f>
        <v>0</v>
      </c>
      <c r="C21" s="11">
        <f>SUM(C4:C20)</f>
        <v>0</v>
      </c>
      <c r="D21" s="1"/>
      <c r="E21" s="1" t="s">
        <v>51</v>
      </c>
      <c r="F21" s="13"/>
      <c r="G21" s="13"/>
    </row>
    <row r="22" spans="1:7" thickTop="1" x14ac:dyDescent="0.3">
      <c r="A22" s="1"/>
      <c r="B22" s="7"/>
      <c r="C22" s="7"/>
      <c r="D22" s="1"/>
      <c r="E22" s="1" t="s">
        <v>52</v>
      </c>
      <c r="F22" s="13"/>
      <c r="G22" s="13"/>
    </row>
    <row r="23" spans="1:7" x14ac:dyDescent="0.25">
      <c r="A23" s="4" t="s">
        <v>21</v>
      </c>
      <c r="B23" s="8" t="s">
        <v>1</v>
      </c>
      <c r="C23" s="8" t="s">
        <v>2</v>
      </c>
      <c r="D23" s="1"/>
      <c r="E23" s="1" t="s">
        <v>53</v>
      </c>
      <c r="F23" s="13"/>
      <c r="G23" s="13"/>
    </row>
    <row r="24" spans="1:7" x14ac:dyDescent="0.25">
      <c r="A24" s="1" t="s">
        <v>24</v>
      </c>
      <c r="B24" s="13"/>
      <c r="C24" s="13"/>
      <c r="D24" s="1"/>
      <c r="E24" s="1" t="s">
        <v>54</v>
      </c>
      <c r="F24" s="13"/>
      <c r="G24" s="13"/>
    </row>
    <row r="25" spans="1:7" x14ac:dyDescent="0.25">
      <c r="A25" s="1" t="s">
        <v>22</v>
      </c>
      <c r="B25" s="13"/>
      <c r="C25" s="13"/>
      <c r="D25" s="1"/>
      <c r="E25" s="1" t="s">
        <v>55</v>
      </c>
      <c r="F25" s="13"/>
      <c r="G25" s="13"/>
    </row>
    <row r="26" spans="1:7" thickBot="1" x14ac:dyDescent="0.35">
      <c r="A26" s="1" t="s">
        <v>23</v>
      </c>
      <c r="B26" s="13"/>
      <c r="C26" s="13"/>
      <c r="D26" s="1"/>
      <c r="E26" s="1" t="s">
        <v>56</v>
      </c>
      <c r="F26" s="13"/>
      <c r="G26" s="13"/>
    </row>
    <row r="27" spans="1:7" ht="15.6" thickTop="1" thickBot="1" x14ac:dyDescent="0.35">
      <c r="A27" s="3" t="s">
        <v>65</v>
      </c>
      <c r="B27" s="11">
        <f>SUM(B24:B26)</f>
        <v>0</v>
      </c>
      <c r="C27" s="11">
        <f>SUM(C24:C26)</f>
        <v>0</v>
      </c>
      <c r="D27" s="1"/>
      <c r="E27" s="1" t="s">
        <v>57</v>
      </c>
      <c r="F27" s="13"/>
      <c r="G27" s="13"/>
    </row>
    <row r="28" spans="1:7" thickTop="1" x14ac:dyDescent="0.3">
      <c r="A28" s="1"/>
      <c r="B28" s="7"/>
      <c r="C28" s="7"/>
      <c r="D28" s="1"/>
      <c r="E28" s="1" t="s">
        <v>58</v>
      </c>
      <c r="F28" s="13"/>
      <c r="G28" s="13"/>
    </row>
    <row r="29" spans="1:7" thickBot="1" x14ac:dyDescent="0.35">
      <c r="A29" s="4" t="s">
        <v>25</v>
      </c>
      <c r="B29" s="6"/>
      <c r="C29" s="6"/>
      <c r="D29" s="1"/>
      <c r="E29" s="1" t="s">
        <v>19</v>
      </c>
      <c r="F29" s="13"/>
      <c r="G29" s="13"/>
    </row>
    <row r="30" spans="1:7" ht="15.6" thickTop="1" thickBot="1" x14ac:dyDescent="0.35">
      <c r="A30" s="1" t="s">
        <v>26</v>
      </c>
      <c r="B30" s="10">
        <f>B21</f>
        <v>0</v>
      </c>
      <c r="C30" s="10">
        <f>C21</f>
        <v>0</v>
      </c>
      <c r="D30" s="1"/>
      <c r="E30" s="3" t="s">
        <v>59</v>
      </c>
      <c r="F30" s="11">
        <f>SUM(F4:F29)</f>
        <v>0</v>
      </c>
      <c r="G30" s="11">
        <f>SUM(G4:G29)</f>
        <v>0</v>
      </c>
    </row>
    <row r="31" spans="1:7" thickTop="1" x14ac:dyDescent="0.3">
      <c r="A31" s="1" t="s">
        <v>28</v>
      </c>
      <c r="B31" s="10">
        <f>B27</f>
        <v>0</v>
      </c>
      <c r="C31" s="10">
        <f>C27</f>
        <v>0</v>
      </c>
      <c r="D31" s="1"/>
      <c r="E31" s="1"/>
      <c r="F31" s="7"/>
      <c r="G31" s="7"/>
    </row>
    <row r="32" spans="1:7" thickBot="1" x14ac:dyDescent="0.35">
      <c r="A32" s="1" t="s">
        <v>27</v>
      </c>
      <c r="B32" s="10">
        <f>F30</f>
        <v>0</v>
      </c>
      <c r="C32" s="10">
        <f>G30</f>
        <v>0</v>
      </c>
      <c r="D32" s="1"/>
      <c r="E32" s="1"/>
      <c r="F32" s="6"/>
      <c r="G32" s="6"/>
    </row>
    <row r="33" spans="1:12" ht="16.5" thickTop="1" thickBot="1" x14ac:dyDescent="0.3">
      <c r="A33" s="1" t="s">
        <v>29</v>
      </c>
      <c r="B33" s="11">
        <f>SUM(B30:B32)</f>
        <v>0</v>
      </c>
      <c r="C33" s="11">
        <f>SUM(C30:C32)</f>
        <v>0</v>
      </c>
      <c r="D33" s="1"/>
      <c r="E33" s="1"/>
      <c r="F33" s="6"/>
      <c r="G33" s="6"/>
    </row>
    <row r="34" spans="1:12" ht="15.75" thickTop="1" x14ac:dyDescent="0.25">
      <c r="A34" s="1"/>
      <c r="B34" s="7"/>
      <c r="C34" s="7"/>
      <c r="D34" s="1"/>
      <c r="E34" s="1"/>
      <c r="F34" s="6"/>
      <c r="G34" s="6"/>
    </row>
    <row r="35" spans="1:12" x14ac:dyDescent="0.25">
      <c r="A35" s="4" t="s">
        <v>30</v>
      </c>
      <c r="B35" s="6"/>
      <c r="C35" s="6"/>
      <c r="D35" s="1"/>
      <c r="E35" s="3" t="s">
        <v>60</v>
      </c>
      <c r="F35" s="6"/>
      <c r="G35" s="6"/>
    </row>
    <row r="36" spans="1:12" x14ac:dyDescent="0.25">
      <c r="A36" s="1" t="s">
        <v>31</v>
      </c>
      <c r="B36" s="13"/>
      <c r="C36" s="13"/>
      <c r="D36" s="1"/>
      <c r="E36" s="1" t="s">
        <v>62</v>
      </c>
      <c r="F36" s="10">
        <f>B39</f>
        <v>0</v>
      </c>
      <c r="G36" s="10">
        <f>C39</f>
        <v>0</v>
      </c>
    </row>
    <row r="37" spans="1:12" x14ac:dyDescent="0.25">
      <c r="A37" s="1" t="s">
        <v>32</v>
      </c>
      <c r="B37" s="13"/>
      <c r="C37" s="13"/>
      <c r="D37" s="1"/>
      <c r="E37" s="1" t="s">
        <v>61</v>
      </c>
      <c r="F37" s="12">
        <f>B33</f>
        <v>0</v>
      </c>
      <c r="G37" s="12">
        <f>C33</f>
        <v>0</v>
      </c>
    </row>
    <row r="38" spans="1:12" ht="15.75" thickBot="1" x14ac:dyDescent="0.3">
      <c r="A38" s="1" t="s">
        <v>33</v>
      </c>
      <c r="B38" s="13"/>
      <c r="C38" s="13"/>
      <c r="D38" s="1"/>
      <c r="E38" s="1"/>
      <c r="F38" s="6"/>
      <c r="G38" s="6"/>
    </row>
    <row r="39" spans="1:12" ht="16.5" thickTop="1" thickBot="1" x14ac:dyDescent="0.3">
      <c r="A39" s="3" t="s">
        <v>64</v>
      </c>
      <c r="B39" s="11">
        <f>SUM(B36:B38)</f>
        <v>0</v>
      </c>
      <c r="C39" s="11">
        <f>SUM(C36:C38)</f>
        <v>0</v>
      </c>
      <c r="D39" s="1"/>
      <c r="E39" s="3" t="s">
        <v>63</v>
      </c>
      <c r="F39" s="11">
        <f>F36-F37</f>
        <v>0</v>
      </c>
      <c r="G39" s="31">
        <f>G36-G37</f>
        <v>0</v>
      </c>
      <c r="H39" s="32"/>
      <c r="I39" s="32"/>
      <c r="J39" s="32"/>
      <c r="K39" s="32"/>
      <c r="L39" s="32"/>
    </row>
    <row r="40" spans="1:12" ht="15.75" hidden="1" thickTop="1" x14ac:dyDescent="0.25">
      <c r="A40" s="15"/>
      <c r="B40" s="16"/>
      <c r="C40" s="16"/>
      <c r="D40" s="17"/>
      <c r="E40" s="15"/>
      <c r="F40" s="16"/>
      <c r="G40" s="29">
        <v>150</v>
      </c>
      <c r="H40" s="28" t="s">
        <v>73</v>
      </c>
      <c r="I40" s="28"/>
      <c r="J40" s="28"/>
      <c r="K40" s="28"/>
      <c r="L40" s="28"/>
    </row>
    <row r="41" spans="1:12" ht="15.75" hidden="1" thickBot="1" x14ac:dyDescent="0.3">
      <c r="G41" s="30">
        <f>G40-G39</f>
        <v>150</v>
      </c>
      <c r="H41" s="28" t="s">
        <v>74</v>
      </c>
      <c r="I41" s="28"/>
      <c r="J41" s="28"/>
      <c r="K41" s="28"/>
      <c r="L41" s="28"/>
    </row>
    <row r="42" spans="1:12" ht="48" customHeight="1" thickTop="1" x14ac:dyDescent="0.25">
      <c r="A42" s="33" t="s">
        <v>67</v>
      </c>
      <c r="B42" s="33"/>
      <c r="C42" s="33"/>
      <c r="D42" s="33"/>
      <c r="E42" s="33"/>
      <c r="F42" s="33"/>
      <c r="G42" s="33"/>
    </row>
    <row r="43" spans="1:12" ht="12" customHeight="1" x14ac:dyDescent="0.25"/>
    <row r="44" spans="1:12" ht="31.5" customHeight="1" x14ac:dyDescent="0.25">
      <c r="A44" s="33" t="s">
        <v>68</v>
      </c>
      <c r="B44" s="33"/>
      <c r="C44" s="33"/>
      <c r="D44" s="33"/>
      <c r="E44" s="33"/>
      <c r="F44" s="33"/>
      <c r="G44" s="33"/>
    </row>
    <row r="46" spans="1:12" x14ac:dyDescent="0.25">
      <c r="A46" s="35" t="s">
        <v>71</v>
      </c>
      <c r="B46" s="35"/>
      <c r="C46" s="35"/>
      <c r="D46" s="35"/>
      <c r="F46" s="9" t="s">
        <v>70</v>
      </c>
    </row>
    <row r="47" spans="1:12" ht="23.25" customHeight="1" x14ac:dyDescent="0.25">
      <c r="A47" s="35" t="s">
        <v>72</v>
      </c>
      <c r="B47" s="35"/>
      <c r="C47" s="35"/>
      <c r="D47" s="35"/>
      <c r="F47" s="9" t="s">
        <v>70</v>
      </c>
    </row>
  </sheetData>
  <mergeCells count="5">
    <mergeCell ref="A42:G42"/>
    <mergeCell ref="A44:G44"/>
    <mergeCell ref="A1:G1"/>
    <mergeCell ref="A46:D46"/>
    <mergeCell ref="A47:D47"/>
  </mergeCells>
  <conditionalFormatting sqref="B4:C40">
    <cfRule type="cellIs" dxfId="2" priority="3" operator="lessThan">
      <formula>0</formula>
    </cfRule>
  </conditionalFormatting>
  <conditionalFormatting sqref="F4:G39 F40">
    <cfRule type="cellIs" dxfId="1" priority="2" operator="lessThan">
      <formula>0</formula>
    </cfRule>
  </conditionalFormatting>
  <conditionalFormatting sqref="G39">
    <cfRule type="cellIs" dxfId="0" priority="1" operator="lessThan">
      <formula>150</formula>
    </cfRule>
  </conditionalFormatting>
  <pageMargins left="0.25" right="0.25" top="0.25" bottom="0.25" header="0.25" footer="0.05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14" sqref="B14"/>
    </sheetView>
  </sheetViews>
  <sheetFormatPr defaultRowHeight="12.75" x14ac:dyDescent="0.2"/>
  <cols>
    <col min="1" max="1" width="28.42578125" style="19" customWidth="1"/>
    <col min="2" max="2" width="15" style="19" customWidth="1"/>
    <col min="3" max="3" width="17.7109375" style="19" customWidth="1"/>
    <col min="4" max="4" width="10.85546875" style="19" bestFit="1" customWidth="1"/>
    <col min="5" max="256" width="9.140625" style="19"/>
    <col min="257" max="257" width="28.42578125" style="19" customWidth="1"/>
    <col min="258" max="258" width="15" style="19" customWidth="1"/>
    <col min="259" max="259" width="17.7109375" style="19" customWidth="1"/>
    <col min="260" max="260" width="10.85546875" style="19" bestFit="1" customWidth="1"/>
    <col min="261" max="512" width="9.140625" style="19"/>
    <col min="513" max="513" width="28.42578125" style="19" customWidth="1"/>
    <col min="514" max="514" width="15" style="19" customWidth="1"/>
    <col min="515" max="515" width="17.7109375" style="19" customWidth="1"/>
    <col min="516" max="516" width="10.85546875" style="19" bestFit="1" customWidth="1"/>
    <col min="517" max="768" width="9.140625" style="19"/>
    <col min="769" max="769" width="28.42578125" style="19" customWidth="1"/>
    <col min="770" max="770" width="15" style="19" customWidth="1"/>
    <col min="771" max="771" width="17.7109375" style="19" customWidth="1"/>
    <col min="772" max="772" width="10.85546875" style="19" bestFit="1" customWidth="1"/>
    <col min="773" max="1024" width="9.140625" style="19"/>
    <col min="1025" max="1025" width="28.42578125" style="19" customWidth="1"/>
    <col min="1026" max="1026" width="15" style="19" customWidth="1"/>
    <col min="1027" max="1027" width="17.7109375" style="19" customWidth="1"/>
    <col min="1028" max="1028" width="10.85546875" style="19" bestFit="1" customWidth="1"/>
    <col min="1029" max="1280" width="9.140625" style="19"/>
    <col min="1281" max="1281" width="28.42578125" style="19" customWidth="1"/>
    <col min="1282" max="1282" width="15" style="19" customWidth="1"/>
    <col min="1283" max="1283" width="17.7109375" style="19" customWidth="1"/>
    <col min="1284" max="1284" width="10.85546875" style="19" bestFit="1" customWidth="1"/>
    <col min="1285" max="1536" width="9.140625" style="19"/>
    <col min="1537" max="1537" width="28.42578125" style="19" customWidth="1"/>
    <col min="1538" max="1538" width="15" style="19" customWidth="1"/>
    <col min="1539" max="1539" width="17.7109375" style="19" customWidth="1"/>
    <col min="1540" max="1540" width="10.85546875" style="19" bestFit="1" customWidth="1"/>
    <col min="1541" max="1792" width="9.140625" style="19"/>
    <col min="1793" max="1793" width="28.42578125" style="19" customWidth="1"/>
    <col min="1794" max="1794" width="15" style="19" customWidth="1"/>
    <col min="1795" max="1795" width="17.7109375" style="19" customWidth="1"/>
    <col min="1796" max="1796" width="10.85546875" style="19" bestFit="1" customWidth="1"/>
    <col min="1797" max="2048" width="9.140625" style="19"/>
    <col min="2049" max="2049" width="28.42578125" style="19" customWidth="1"/>
    <col min="2050" max="2050" width="15" style="19" customWidth="1"/>
    <col min="2051" max="2051" width="17.7109375" style="19" customWidth="1"/>
    <col min="2052" max="2052" width="10.85546875" style="19" bestFit="1" customWidth="1"/>
    <col min="2053" max="2304" width="9.140625" style="19"/>
    <col min="2305" max="2305" width="28.42578125" style="19" customWidth="1"/>
    <col min="2306" max="2306" width="15" style="19" customWidth="1"/>
    <col min="2307" max="2307" width="17.7109375" style="19" customWidth="1"/>
    <col min="2308" max="2308" width="10.85546875" style="19" bestFit="1" customWidth="1"/>
    <col min="2309" max="2560" width="9.140625" style="19"/>
    <col min="2561" max="2561" width="28.42578125" style="19" customWidth="1"/>
    <col min="2562" max="2562" width="15" style="19" customWidth="1"/>
    <col min="2563" max="2563" width="17.7109375" style="19" customWidth="1"/>
    <col min="2564" max="2564" width="10.85546875" style="19" bestFit="1" customWidth="1"/>
    <col min="2565" max="2816" width="9.140625" style="19"/>
    <col min="2817" max="2817" width="28.42578125" style="19" customWidth="1"/>
    <col min="2818" max="2818" width="15" style="19" customWidth="1"/>
    <col min="2819" max="2819" width="17.7109375" style="19" customWidth="1"/>
    <col min="2820" max="2820" width="10.85546875" style="19" bestFit="1" customWidth="1"/>
    <col min="2821" max="3072" width="9.140625" style="19"/>
    <col min="3073" max="3073" width="28.42578125" style="19" customWidth="1"/>
    <col min="3074" max="3074" width="15" style="19" customWidth="1"/>
    <col min="3075" max="3075" width="17.7109375" style="19" customWidth="1"/>
    <col min="3076" max="3076" width="10.85546875" style="19" bestFit="1" customWidth="1"/>
    <col min="3077" max="3328" width="9.140625" style="19"/>
    <col min="3329" max="3329" width="28.42578125" style="19" customWidth="1"/>
    <col min="3330" max="3330" width="15" style="19" customWidth="1"/>
    <col min="3331" max="3331" width="17.7109375" style="19" customWidth="1"/>
    <col min="3332" max="3332" width="10.85546875" style="19" bestFit="1" customWidth="1"/>
    <col min="3333" max="3584" width="9.140625" style="19"/>
    <col min="3585" max="3585" width="28.42578125" style="19" customWidth="1"/>
    <col min="3586" max="3586" width="15" style="19" customWidth="1"/>
    <col min="3587" max="3587" width="17.7109375" style="19" customWidth="1"/>
    <col min="3588" max="3588" width="10.85546875" style="19" bestFit="1" customWidth="1"/>
    <col min="3589" max="3840" width="9.140625" style="19"/>
    <col min="3841" max="3841" width="28.42578125" style="19" customWidth="1"/>
    <col min="3842" max="3842" width="15" style="19" customWidth="1"/>
    <col min="3843" max="3843" width="17.7109375" style="19" customWidth="1"/>
    <col min="3844" max="3844" width="10.85546875" style="19" bestFit="1" customWidth="1"/>
    <col min="3845" max="4096" width="9.140625" style="19"/>
    <col min="4097" max="4097" width="28.42578125" style="19" customWidth="1"/>
    <col min="4098" max="4098" width="15" style="19" customWidth="1"/>
    <col min="4099" max="4099" width="17.7109375" style="19" customWidth="1"/>
    <col min="4100" max="4100" width="10.85546875" style="19" bestFit="1" customWidth="1"/>
    <col min="4101" max="4352" width="9.140625" style="19"/>
    <col min="4353" max="4353" width="28.42578125" style="19" customWidth="1"/>
    <col min="4354" max="4354" width="15" style="19" customWidth="1"/>
    <col min="4355" max="4355" width="17.7109375" style="19" customWidth="1"/>
    <col min="4356" max="4356" width="10.85546875" style="19" bestFit="1" customWidth="1"/>
    <col min="4357" max="4608" width="9.140625" style="19"/>
    <col min="4609" max="4609" width="28.42578125" style="19" customWidth="1"/>
    <col min="4610" max="4610" width="15" style="19" customWidth="1"/>
    <col min="4611" max="4611" width="17.7109375" style="19" customWidth="1"/>
    <col min="4612" max="4612" width="10.85546875" style="19" bestFit="1" customWidth="1"/>
    <col min="4613" max="4864" width="9.140625" style="19"/>
    <col min="4865" max="4865" width="28.42578125" style="19" customWidth="1"/>
    <col min="4866" max="4866" width="15" style="19" customWidth="1"/>
    <col min="4867" max="4867" width="17.7109375" style="19" customWidth="1"/>
    <col min="4868" max="4868" width="10.85546875" style="19" bestFit="1" customWidth="1"/>
    <col min="4869" max="5120" width="9.140625" style="19"/>
    <col min="5121" max="5121" width="28.42578125" style="19" customWidth="1"/>
    <col min="5122" max="5122" width="15" style="19" customWidth="1"/>
    <col min="5123" max="5123" width="17.7109375" style="19" customWidth="1"/>
    <col min="5124" max="5124" width="10.85546875" style="19" bestFit="1" customWidth="1"/>
    <col min="5125" max="5376" width="9.140625" style="19"/>
    <col min="5377" max="5377" width="28.42578125" style="19" customWidth="1"/>
    <col min="5378" max="5378" width="15" style="19" customWidth="1"/>
    <col min="5379" max="5379" width="17.7109375" style="19" customWidth="1"/>
    <col min="5380" max="5380" width="10.85546875" style="19" bestFit="1" customWidth="1"/>
    <col min="5381" max="5632" width="9.140625" style="19"/>
    <col min="5633" max="5633" width="28.42578125" style="19" customWidth="1"/>
    <col min="5634" max="5634" width="15" style="19" customWidth="1"/>
    <col min="5635" max="5635" width="17.7109375" style="19" customWidth="1"/>
    <col min="5636" max="5636" width="10.85546875" style="19" bestFit="1" customWidth="1"/>
    <col min="5637" max="5888" width="9.140625" style="19"/>
    <col min="5889" max="5889" width="28.42578125" style="19" customWidth="1"/>
    <col min="5890" max="5890" width="15" style="19" customWidth="1"/>
    <col min="5891" max="5891" width="17.7109375" style="19" customWidth="1"/>
    <col min="5892" max="5892" width="10.85546875" style="19" bestFit="1" customWidth="1"/>
    <col min="5893" max="6144" width="9.140625" style="19"/>
    <col min="6145" max="6145" width="28.42578125" style="19" customWidth="1"/>
    <col min="6146" max="6146" width="15" style="19" customWidth="1"/>
    <col min="6147" max="6147" width="17.7109375" style="19" customWidth="1"/>
    <col min="6148" max="6148" width="10.85546875" style="19" bestFit="1" customWidth="1"/>
    <col min="6149" max="6400" width="9.140625" style="19"/>
    <col min="6401" max="6401" width="28.42578125" style="19" customWidth="1"/>
    <col min="6402" max="6402" width="15" style="19" customWidth="1"/>
    <col min="6403" max="6403" width="17.7109375" style="19" customWidth="1"/>
    <col min="6404" max="6404" width="10.85546875" style="19" bestFit="1" customWidth="1"/>
    <col min="6405" max="6656" width="9.140625" style="19"/>
    <col min="6657" max="6657" width="28.42578125" style="19" customWidth="1"/>
    <col min="6658" max="6658" width="15" style="19" customWidth="1"/>
    <col min="6659" max="6659" width="17.7109375" style="19" customWidth="1"/>
    <col min="6660" max="6660" width="10.85546875" style="19" bestFit="1" customWidth="1"/>
    <col min="6661" max="6912" width="9.140625" style="19"/>
    <col min="6913" max="6913" width="28.42578125" style="19" customWidth="1"/>
    <col min="6914" max="6914" width="15" style="19" customWidth="1"/>
    <col min="6915" max="6915" width="17.7109375" style="19" customWidth="1"/>
    <col min="6916" max="6916" width="10.85546875" style="19" bestFit="1" customWidth="1"/>
    <col min="6917" max="7168" width="9.140625" style="19"/>
    <col min="7169" max="7169" width="28.42578125" style="19" customWidth="1"/>
    <col min="7170" max="7170" width="15" style="19" customWidth="1"/>
    <col min="7171" max="7171" width="17.7109375" style="19" customWidth="1"/>
    <col min="7172" max="7172" width="10.85546875" style="19" bestFit="1" customWidth="1"/>
    <col min="7173" max="7424" width="9.140625" style="19"/>
    <col min="7425" max="7425" width="28.42578125" style="19" customWidth="1"/>
    <col min="7426" max="7426" width="15" style="19" customWidth="1"/>
    <col min="7427" max="7427" width="17.7109375" style="19" customWidth="1"/>
    <col min="7428" max="7428" width="10.85546875" style="19" bestFit="1" customWidth="1"/>
    <col min="7429" max="7680" width="9.140625" style="19"/>
    <col min="7681" max="7681" width="28.42578125" style="19" customWidth="1"/>
    <col min="7682" max="7682" width="15" style="19" customWidth="1"/>
    <col min="7683" max="7683" width="17.7109375" style="19" customWidth="1"/>
    <col min="7684" max="7684" width="10.85546875" style="19" bestFit="1" customWidth="1"/>
    <col min="7685" max="7936" width="9.140625" style="19"/>
    <col min="7937" max="7937" width="28.42578125" style="19" customWidth="1"/>
    <col min="7938" max="7938" width="15" style="19" customWidth="1"/>
    <col min="7939" max="7939" width="17.7109375" style="19" customWidth="1"/>
    <col min="7940" max="7940" width="10.85546875" style="19" bestFit="1" customWidth="1"/>
    <col min="7941" max="8192" width="9.140625" style="19"/>
    <col min="8193" max="8193" width="28.42578125" style="19" customWidth="1"/>
    <col min="8194" max="8194" width="15" style="19" customWidth="1"/>
    <col min="8195" max="8195" width="17.7109375" style="19" customWidth="1"/>
    <col min="8196" max="8196" width="10.85546875" style="19" bestFit="1" customWidth="1"/>
    <col min="8197" max="8448" width="9.140625" style="19"/>
    <col min="8449" max="8449" width="28.42578125" style="19" customWidth="1"/>
    <col min="8450" max="8450" width="15" style="19" customWidth="1"/>
    <col min="8451" max="8451" width="17.7109375" style="19" customWidth="1"/>
    <col min="8452" max="8452" width="10.85546875" style="19" bestFit="1" customWidth="1"/>
    <col min="8453" max="8704" width="9.140625" style="19"/>
    <col min="8705" max="8705" width="28.42578125" style="19" customWidth="1"/>
    <col min="8706" max="8706" width="15" style="19" customWidth="1"/>
    <col min="8707" max="8707" width="17.7109375" style="19" customWidth="1"/>
    <col min="8708" max="8708" width="10.85546875" style="19" bestFit="1" customWidth="1"/>
    <col min="8709" max="8960" width="9.140625" style="19"/>
    <col min="8961" max="8961" width="28.42578125" style="19" customWidth="1"/>
    <col min="8962" max="8962" width="15" style="19" customWidth="1"/>
    <col min="8963" max="8963" width="17.7109375" style="19" customWidth="1"/>
    <col min="8964" max="8964" width="10.85546875" style="19" bestFit="1" customWidth="1"/>
    <col min="8965" max="9216" width="9.140625" style="19"/>
    <col min="9217" max="9217" width="28.42578125" style="19" customWidth="1"/>
    <col min="9218" max="9218" width="15" style="19" customWidth="1"/>
    <col min="9219" max="9219" width="17.7109375" style="19" customWidth="1"/>
    <col min="9220" max="9220" width="10.85546875" style="19" bestFit="1" customWidth="1"/>
    <col min="9221" max="9472" width="9.140625" style="19"/>
    <col min="9473" max="9473" width="28.42578125" style="19" customWidth="1"/>
    <col min="9474" max="9474" width="15" style="19" customWidth="1"/>
    <col min="9475" max="9475" width="17.7109375" style="19" customWidth="1"/>
    <col min="9476" max="9476" width="10.85546875" style="19" bestFit="1" customWidth="1"/>
    <col min="9477" max="9728" width="9.140625" style="19"/>
    <col min="9729" max="9729" width="28.42578125" style="19" customWidth="1"/>
    <col min="9730" max="9730" width="15" style="19" customWidth="1"/>
    <col min="9731" max="9731" width="17.7109375" style="19" customWidth="1"/>
    <col min="9732" max="9732" width="10.85546875" style="19" bestFit="1" customWidth="1"/>
    <col min="9733" max="9984" width="9.140625" style="19"/>
    <col min="9985" max="9985" width="28.42578125" style="19" customWidth="1"/>
    <col min="9986" max="9986" width="15" style="19" customWidth="1"/>
    <col min="9987" max="9987" width="17.7109375" style="19" customWidth="1"/>
    <col min="9988" max="9988" width="10.85546875" style="19" bestFit="1" customWidth="1"/>
    <col min="9989" max="10240" width="9.140625" style="19"/>
    <col min="10241" max="10241" width="28.42578125" style="19" customWidth="1"/>
    <col min="10242" max="10242" width="15" style="19" customWidth="1"/>
    <col min="10243" max="10243" width="17.7109375" style="19" customWidth="1"/>
    <col min="10244" max="10244" width="10.85546875" style="19" bestFit="1" customWidth="1"/>
    <col min="10245" max="10496" width="9.140625" style="19"/>
    <col min="10497" max="10497" width="28.42578125" style="19" customWidth="1"/>
    <col min="10498" max="10498" width="15" style="19" customWidth="1"/>
    <col min="10499" max="10499" width="17.7109375" style="19" customWidth="1"/>
    <col min="10500" max="10500" width="10.85546875" style="19" bestFit="1" customWidth="1"/>
    <col min="10501" max="10752" width="9.140625" style="19"/>
    <col min="10753" max="10753" width="28.42578125" style="19" customWidth="1"/>
    <col min="10754" max="10754" width="15" style="19" customWidth="1"/>
    <col min="10755" max="10755" width="17.7109375" style="19" customWidth="1"/>
    <col min="10756" max="10756" width="10.85546875" style="19" bestFit="1" customWidth="1"/>
    <col min="10757" max="11008" width="9.140625" style="19"/>
    <col min="11009" max="11009" width="28.42578125" style="19" customWidth="1"/>
    <col min="11010" max="11010" width="15" style="19" customWidth="1"/>
    <col min="11011" max="11011" width="17.7109375" style="19" customWidth="1"/>
    <col min="11012" max="11012" width="10.85546875" style="19" bestFit="1" customWidth="1"/>
    <col min="11013" max="11264" width="9.140625" style="19"/>
    <col min="11265" max="11265" width="28.42578125" style="19" customWidth="1"/>
    <col min="11266" max="11266" width="15" style="19" customWidth="1"/>
    <col min="11267" max="11267" width="17.7109375" style="19" customWidth="1"/>
    <col min="11268" max="11268" width="10.85546875" style="19" bestFit="1" customWidth="1"/>
    <col min="11269" max="11520" width="9.140625" style="19"/>
    <col min="11521" max="11521" width="28.42578125" style="19" customWidth="1"/>
    <col min="11522" max="11522" width="15" style="19" customWidth="1"/>
    <col min="11523" max="11523" width="17.7109375" style="19" customWidth="1"/>
    <col min="11524" max="11524" width="10.85546875" style="19" bestFit="1" customWidth="1"/>
    <col min="11525" max="11776" width="9.140625" style="19"/>
    <col min="11777" max="11777" width="28.42578125" style="19" customWidth="1"/>
    <col min="11778" max="11778" width="15" style="19" customWidth="1"/>
    <col min="11779" max="11779" width="17.7109375" style="19" customWidth="1"/>
    <col min="11780" max="11780" width="10.85546875" style="19" bestFit="1" customWidth="1"/>
    <col min="11781" max="12032" width="9.140625" style="19"/>
    <col min="12033" max="12033" width="28.42578125" style="19" customWidth="1"/>
    <col min="12034" max="12034" width="15" style="19" customWidth="1"/>
    <col min="12035" max="12035" width="17.7109375" style="19" customWidth="1"/>
    <col min="12036" max="12036" width="10.85546875" style="19" bestFit="1" customWidth="1"/>
    <col min="12037" max="12288" width="9.140625" style="19"/>
    <col min="12289" max="12289" width="28.42578125" style="19" customWidth="1"/>
    <col min="12290" max="12290" width="15" style="19" customWidth="1"/>
    <col min="12291" max="12291" width="17.7109375" style="19" customWidth="1"/>
    <col min="12292" max="12292" width="10.85546875" style="19" bestFit="1" customWidth="1"/>
    <col min="12293" max="12544" width="9.140625" style="19"/>
    <col min="12545" max="12545" width="28.42578125" style="19" customWidth="1"/>
    <col min="12546" max="12546" width="15" style="19" customWidth="1"/>
    <col min="12547" max="12547" width="17.7109375" style="19" customWidth="1"/>
    <col min="12548" max="12548" width="10.85546875" style="19" bestFit="1" customWidth="1"/>
    <col min="12549" max="12800" width="9.140625" style="19"/>
    <col min="12801" max="12801" width="28.42578125" style="19" customWidth="1"/>
    <col min="12802" max="12802" width="15" style="19" customWidth="1"/>
    <col min="12803" max="12803" width="17.7109375" style="19" customWidth="1"/>
    <col min="12804" max="12804" width="10.85546875" style="19" bestFit="1" customWidth="1"/>
    <col min="12805" max="13056" width="9.140625" style="19"/>
    <col min="13057" max="13057" width="28.42578125" style="19" customWidth="1"/>
    <col min="13058" max="13058" width="15" style="19" customWidth="1"/>
    <col min="13059" max="13059" width="17.7109375" style="19" customWidth="1"/>
    <col min="13060" max="13060" width="10.85546875" style="19" bestFit="1" customWidth="1"/>
    <col min="13061" max="13312" width="9.140625" style="19"/>
    <col min="13313" max="13313" width="28.42578125" style="19" customWidth="1"/>
    <col min="13314" max="13314" width="15" style="19" customWidth="1"/>
    <col min="13315" max="13315" width="17.7109375" style="19" customWidth="1"/>
    <col min="13316" max="13316" width="10.85546875" style="19" bestFit="1" customWidth="1"/>
    <col min="13317" max="13568" width="9.140625" style="19"/>
    <col min="13569" max="13569" width="28.42578125" style="19" customWidth="1"/>
    <col min="13570" max="13570" width="15" style="19" customWidth="1"/>
    <col min="13571" max="13571" width="17.7109375" style="19" customWidth="1"/>
    <col min="13572" max="13572" width="10.85546875" style="19" bestFit="1" customWidth="1"/>
    <col min="13573" max="13824" width="9.140625" style="19"/>
    <col min="13825" max="13825" width="28.42578125" style="19" customWidth="1"/>
    <col min="13826" max="13826" width="15" style="19" customWidth="1"/>
    <col min="13827" max="13827" width="17.7109375" style="19" customWidth="1"/>
    <col min="13828" max="13828" width="10.85546875" style="19" bestFit="1" customWidth="1"/>
    <col min="13829" max="14080" width="9.140625" style="19"/>
    <col min="14081" max="14081" width="28.42578125" style="19" customWidth="1"/>
    <col min="14082" max="14082" width="15" style="19" customWidth="1"/>
    <col min="14083" max="14083" width="17.7109375" style="19" customWidth="1"/>
    <col min="14084" max="14084" width="10.85546875" style="19" bestFit="1" customWidth="1"/>
    <col min="14085" max="14336" width="9.140625" style="19"/>
    <col min="14337" max="14337" width="28.42578125" style="19" customWidth="1"/>
    <col min="14338" max="14338" width="15" style="19" customWidth="1"/>
    <col min="14339" max="14339" width="17.7109375" style="19" customWidth="1"/>
    <col min="14340" max="14340" width="10.85546875" style="19" bestFit="1" customWidth="1"/>
    <col min="14341" max="14592" width="9.140625" style="19"/>
    <col min="14593" max="14593" width="28.42578125" style="19" customWidth="1"/>
    <col min="14594" max="14594" width="15" style="19" customWidth="1"/>
    <col min="14595" max="14595" width="17.7109375" style="19" customWidth="1"/>
    <col min="14596" max="14596" width="10.85546875" style="19" bestFit="1" customWidth="1"/>
    <col min="14597" max="14848" width="9.140625" style="19"/>
    <col min="14849" max="14849" width="28.42578125" style="19" customWidth="1"/>
    <col min="14850" max="14850" width="15" style="19" customWidth="1"/>
    <col min="14851" max="14851" width="17.7109375" style="19" customWidth="1"/>
    <col min="14852" max="14852" width="10.85546875" style="19" bestFit="1" customWidth="1"/>
    <col min="14853" max="15104" width="9.140625" style="19"/>
    <col min="15105" max="15105" width="28.42578125" style="19" customWidth="1"/>
    <col min="15106" max="15106" width="15" style="19" customWidth="1"/>
    <col min="15107" max="15107" width="17.7109375" style="19" customWidth="1"/>
    <col min="15108" max="15108" width="10.85546875" style="19" bestFit="1" customWidth="1"/>
    <col min="15109" max="15360" width="9.140625" style="19"/>
    <col min="15361" max="15361" width="28.42578125" style="19" customWidth="1"/>
    <col min="15362" max="15362" width="15" style="19" customWidth="1"/>
    <col min="15363" max="15363" width="17.7109375" style="19" customWidth="1"/>
    <col min="15364" max="15364" width="10.85546875" style="19" bestFit="1" customWidth="1"/>
    <col min="15365" max="15616" width="9.140625" style="19"/>
    <col min="15617" max="15617" width="28.42578125" style="19" customWidth="1"/>
    <col min="15618" max="15618" width="15" style="19" customWidth="1"/>
    <col min="15619" max="15619" width="17.7109375" style="19" customWidth="1"/>
    <col min="15620" max="15620" width="10.85546875" style="19" bestFit="1" customWidth="1"/>
    <col min="15621" max="15872" width="9.140625" style="19"/>
    <col min="15873" max="15873" width="28.42578125" style="19" customWidth="1"/>
    <col min="15874" max="15874" width="15" style="19" customWidth="1"/>
    <col min="15875" max="15875" width="17.7109375" style="19" customWidth="1"/>
    <col min="15876" max="15876" width="10.85546875" style="19" bestFit="1" customWidth="1"/>
    <col min="15877" max="16128" width="9.140625" style="19"/>
    <col min="16129" max="16129" width="28.42578125" style="19" customWidth="1"/>
    <col min="16130" max="16130" width="15" style="19" customWidth="1"/>
    <col min="16131" max="16131" width="17.7109375" style="19" customWidth="1"/>
    <col min="16132" max="16132" width="10.85546875" style="19" bestFit="1" customWidth="1"/>
    <col min="16133" max="16384" width="9.140625" style="19"/>
  </cols>
  <sheetData>
    <row r="1" spans="1:3" x14ac:dyDescent="0.2">
      <c r="A1" s="18" t="s">
        <v>75</v>
      </c>
      <c r="C1" s="20" t="s">
        <v>76</v>
      </c>
    </row>
    <row r="2" spans="1:3" ht="15" x14ac:dyDescent="0.25">
      <c r="A2" s="19" t="s">
        <v>77</v>
      </c>
      <c r="B2" s="21">
        <v>15229.43</v>
      </c>
      <c r="C2" s="22">
        <v>42512</v>
      </c>
    </row>
    <row r="3" spans="1:3" x14ac:dyDescent="0.2">
      <c r="A3" s="23" t="s">
        <v>78</v>
      </c>
      <c r="B3" s="24">
        <f>B2/4.7</f>
        <v>3240.304255319149</v>
      </c>
      <c r="C3" s="25">
        <f>22/31</f>
        <v>0.70967741935483875</v>
      </c>
    </row>
    <row r="4" spans="1:3" x14ac:dyDescent="0.2">
      <c r="A4" s="19" t="s">
        <v>79</v>
      </c>
      <c r="B4" s="24">
        <f>B3*12</f>
        <v>38883.651063829791</v>
      </c>
    </row>
    <row r="6" spans="1:3" ht="15" x14ac:dyDescent="0.25">
      <c r="A6" s="23" t="s">
        <v>80</v>
      </c>
      <c r="B6" s="21">
        <f>C16</f>
        <v>8609.44</v>
      </c>
      <c r="C6" s="26" t="s">
        <v>81</v>
      </c>
    </row>
    <row r="7" spans="1:3" x14ac:dyDescent="0.2">
      <c r="A7" s="23" t="s">
        <v>78</v>
      </c>
      <c r="B7" s="24">
        <f>B6/4.7</f>
        <v>1831.7957446808512</v>
      </c>
      <c r="C7" s="19">
        <v>15299.43</v>
      </c>
    </row>
    <row r="8" spans="1:3" x14ac:dyDescent="0.2">
      <c r="A8" s="23" t="s">
        <v>79</v>
      </c>
      <c r="B8" s="24">
        <f>B7*12</f>
        <v>21981.548936170213</v>
      </c>
      <c r="C8" s="19">
        <v>-1078.5999999999999</v>
      </c>
    </row>
    <row r="9" spans="1:3" x14ac:dyDescent="0.2">
      <c r="C9" s="19">
        <v>-904.64</v>
      </c>
    </row>
    <row r="10" spans="1:3" x14ac:dyDescent="0.2">
      <c r="C10" s="19">
        <v>-211.57</v>
      </c>
    </row>
    <row r="11" spans="1:3" x14ac:dyDescent="0.2">
      <c r="C11" s="19">
        <v>-634.44000000000005</v>
      </c>
    </row>
    <row r="12" spans="1:3" x14ac:dyDescent="0.2">
      <c r="C12" s="19">
        <v>-2997.3</v>
      </c>
    </row>
    <row r="13" spans="1:3" x14ac:dyDescent="0.2">
      <c r="C13" s="19">
        <v>-5</v>
      </c>
    </row>
    <row r="14" spans="1:3" x14ac:dyDescent="0.2">
      <c r="C14" s="19">
        <v>-638.44000000000005</v>
      </c>
    </row>
    <row r="15" spans="1:3" x14ac:dyDescent="0.2">
      <c r="C15" s="19">
        <v>-220</v>
      </c>
    </row>
    <row r="16" spans="1:3" ht="13.5" thickBot="1" x14ac:dyDescent="0.25">
      <c r="C16" s="27">
        <f>SUM(C7:C15)</f>
        <v>8609.44</v>
      </c>
    </row>
    <row r="17" ht="13.5" thickTop="1" x14ac:dyDescent="0.2"/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Spending Plan</vt:lpstr>
      <vt:lpstr>Income Calculation</vt:lpstr>
      <vt:lpstr>'Spending Plan'!Print_Area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Miller</dc:creator>
  <cp:lastModifiedBy>LifeSkills</cp:lastModifiedBy>
  <cp:lastPrinted>2017-01-12T21:09:17Z</cp:lastPrinted>
  <dcterms:created xsi:type="dcterms:W3CDTF">2013-03-19T18:05:09Z</dcterms:created>
  <dcterms:modified xsi:type="dcterms:W3CDTF">2019-01-15T21:35:54Z</dcterms:modified>
</cp:coreProperties>
</file>